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<sst xmlns="http://schemas.openxmlformats.org/spreadsheetml/2006/main" count="48" uniqueCount="44">
  <si>
    <t>Date</t>
  </si>
  <si>
    <t>Chq No</t>
  </si>
  <si>
    <t>Addressee</t>
  </si>
  <si>
    <t>Amount</t>
  </si>
  <si>
    <t>Grass Cut</t>
  </si>
  <si>
    <t>SALC</t>
  </si>
  <si>
    <t>Babergh</t>
  </si>
  <si>
    <t>Clerk Wages</t>
  </si>
  <si>
    <t>VAT</t>
  </si>
  <si>
    <t xml:space="preserve"> Village Hall</t>
  </si>
  <si>
    <t>Bband</t>
  </si>
  <si>
    <t>Mis. Exp</t>
  </si>
  <si>
    <t>PAYE TaX</t>
  </si>
  <si>
    <t>Play Area</t>
  </si>
  <si>
    <t>CAS</t>
  </si>
  <si>
    <t>SLCC ALCC</t>
  </si>
  <si>
    <t>N/Hd Plan</t>
  </si>
  <si>
    <t>S137 Grants</t>
  </si>
  <si>
    <t>S19 power</t>
  </si>
  <si>
    <t>S142 power</t>
  </si>
  <si>
    <t>Clerks salary/expenses</t>
  </si>
  <si>
    <t>ACCOUNTS - BENTLEY PARISH COUNCIL - APRIL 2022 -  March 2023</t>
  </si>
  <si>
    <t>fworks</t>
  </si>
  <si>
    <t>Cllr M Bamford lock P Field</t>
  </si>
  <si>
    <t>Cllr B Feltwell - Domainname</t>
  </si>
  <si>
    <t xml:space="preserve">Suffolk County Council </t>
  </si>
  <si>
    <t>Parish Online Subs</t>
  </si>
  <si>
    <t>SALC  Membership Subs</t>
  </si>
  <si>
    <t>P Badwin grass church</t>
  </si>
  <si>
    <t>Cllr Munday Software Bugle</t>
  </si>
  <si>
    <t>J Scott Expenses APM</t>
  </si>
  <si>
    <t>HMRC - PAYE</t>
  </si>
  <si>
    <t>Blake Tree Care Ivy Tree</t>
  </si>
  <si>
    <t>Canon - Recipe Book</t>
  </si>
  <si>
    <t>Tuesday Club Donation</t>
  </si>
  <si>
    <t>Outdoor Bowls Donation</t>
  </si>
  <si>
    <t>Citizens Advice Donation</t>
  </si>
  <si>
    <t>MAGPAS Donation</t>
  </si>
  <si>
    <t>SARS Donation</t>
  </si>
  <si>
    <t>EACH Donation</t>
  </si>
  <si>
    <t>Babergh DC Dog bin empty</t>
  </si>
  <si>
    <t>PAYE</t>
  </si>
  <si>
    <t>Clerk u/Paid 50p</t>
  </si>
  <si>
    <t>See April above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</si>
</sst>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</numFmts>
  <fonts count="41">
    <font>
      <sz val="10"/>
      <name val="Arial"/>
      <family val="0"/>
    </font>
    <font>
      <b/>
      <sz val="8"/>
      <name val="Lucida Calligraphy"/>
      <family val="4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Lucida Calligraphy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2" fontId="0" fillId="0" borderId="0" xfId="0" applyNumberFormat="1" applyAlignment="1">
      <alignment/>
    </xf>
    <xf numFmtId="1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2" fillId="33" borderId="0" xfId="0" applyNumberFormat="1" applyFont="1" applyFill="1" applyAlignment="1">
      <alignment/>
    </xf>
    <xf numFmtId="4" fontId="2" fillId="0" borderId="10" xfId="0" applyNumberFormat="1" applyFont="1" applyBorder="1" applyAlignment="1" quotePrefix="1">
      <alignment/>
    </xf>
    <xf numFmtId="4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5" fontId="2" fillId="0" borderId="0" xfId="0" applyNumberFormat="1" applyFont="1" applyAlignment="1">
      <alignment/>
    </xf>
    <xf numFmtId="0" fontId="0" fillId="34" borderId="0" xfId="0" applyFill="1" applyAlignment="1">
      <alignment/>
    </xf>
    <xf numFmtId="165" fontId="2" fillId="34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0">
      <selection activeCell="I40" sqref="I40"/>
    </sheetView>
  </sheetViews>
  <sheetFormatPr defaultColWidth="9.140625" defaultRowHeight="12.75"/>
  <cols>
    <col min="1" max="1" width="8.57421875" style="0" customWidth="1"/>
    <col min="2" max="2" width="6.421875" style="0" customWidth="1"/>
    <col min="3" max="3" width="20.57421875" style="0" customWidth="1"/>
    <col min="4" max="4" width="8.00390625" style="0" customWidth="1"/>
    <col min="5" max="6" width="6.140625" style="0" customWidth="1"/>
    <col min="7" max="7" width="6.421875" style="0" customWidth="1"/>
    <col min="8" max="8" width="6.7109375" style="0" customWidth="1"/>
    <col min="9" max="9" width="6.00390625" style="0" customWidth="1"/>
    <col min="10" max="10" width="5.8515625" style="0" customWidth="1"/>
    <col min="11" max="11" width="5.57421875" style="0" customWidth="1"/>
    <col min="12" max="12" width="6.7109375" style="0" customWidth="1"/>
    <col min="13" max="13" width="6.8515625" style="0" customWidth="1"/>
    <col min="14" max="14" width="5.57421875" style="0" customWidth="1"/>
    <col min="15" max="15" width="6.57421875" style="0" customWidth="1"/>
    <col min="16" max="16" width="5.57421875" style="0" customWidth="1"/>
    <col min="17" max="17" width="5.28125" style="0" customWidth="1"/>
    <col min="18" max="18" width="5.7109375" style="0" customWidth="1"/>
    <col min="19" max="19" width="3.8515625" style="0" customWidth="1"/>
    <col min="20" max="20" width="5.7109375" style="0" customWidth="1"/>
    <col min="21" max="21" width="4.7109375" style="0" customWidth="1"/>
  </cols>
  <sheetData>
    <row r="1" spans="1:21" ht="13.5">
      <c r="A1" s="24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7"/>
      <c r="O1" s="3"/>
      <c r="P1" s="3"/>
      <c r="Q1" s="3"/>
      <c r="R1" s="3"/>
      <c r="S1" s="3"/>
      <c r="T1" s="3"/>
      <c r="U1" s="3"/>
    </row>
    <row r="2" spans="1:21" ht="4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2" t="s">
        <v>7</v>
      </c>
      <c r="I2" s="2" t="s">
        <v>14</v>
      </c>
      <c r="J2" s="1" t="s">
        <v>8</v>
      </c>
      <c r="K2" s="2" t="s">
        <v>9</v>
      </c>
      <c r="L2" s="2" t="s">
        <v>11</v>
      </c>
      <c r="M2" s="2" t="s">
        <v>17</v>
      </c>
      <c r="N2" s="2" t="s">
        <v>18</v>
      </c>
      <c r="O2" s="2" t="s">
        <v>19</v>
      </c>
      <c r="P2" s="2" t="s">
        <v>15</v>
      </c>
      <c r="Q2" s="2" t="s">
        <v>12</v>
      </c>
      <c r="R2" s="2" t="s">
        <v>10</v>
      </c>
      <c r="S2" s="2" t="s">
        <v>16</v>
      </c>
      <c r="T2" s="2" t="s">
        <v>13</v>
      </c>
      <c r="U2" s="2" t="s">
        <v>22</v>
      </c>
    </row>
    <row r="3" spans="1:22" ht="12.75">
      <c r="A3" s="4">
        <v>44658</v>
      </c>
      <c r="B3" s="3">
        <v>101574</v>
      </c>
      <c r="C3" s="3" t="s">
        <v>23</v>
      </c>
      <c r="D3" s="8">
        <v>30</v>
      </c>
      <c r="E3" s="5"/>
      <c r="F3" s="6"/>
      <c r="G3" s="6"/>
      <c r="H3" s="5"/>
      <c r="I3" s="5"/>
      <c r="J3" s="6"/>
      <c r="K3" s="5"/>
      <c r="L3" s="5">
        <v>30</v>
      </c>
      <c r="M3" s="5"/>
      <c r="N3" s="5"/>
      <c r="O3" s="5"/>
      <c r="P3" s="5"/>
      <c r="Q3" s="5"/>
      <c r="R3" s="5"/>
      <c r="S3" s="5"/>
      <c r="T3" s="5"/>
      <c r="U3" s="5"/>
      <c r="V3" s="9">
        <f>SUM(E3:R3)</f>
        <v>30</v>
      </c>
    </row>
    <row r="4" spans="1:22" ht="12.75">
      <c r="A4" s="4">
        <v>44658</v>
      </c>
      <c r="B4" s="3">
        <v>101575</v>
      </c>
      <c r="C4" s="3" t="s">
        <v>24</v>
      </c>
      <c r="D4" s="8">
        <v>29.99</v>
      </c>
      <c r="E4" s="6"/>
      <c r="F4" s="6"/>
      <c r="G4" s="6"/>
      <c r="H4" s="6"/>
      <c r="I4" s="6"/>
      <c r="J4" s="6">
        <v>5</v>
      </c>
      <c r="K4" s="6"/>
      <c r="L4" s="6">
        <v>24.99</v>
      </c>
      <c r="M4" s="6"/>
      <c r="N4" s="6"/>
      <c r="O4" s="6"/>
      <c r="P4" s="6"/>
      <c r="Q4" s="6"/>
      <c r="R4" s="6"/>
      <c r="S4" s="6"/>
      <c r="T4" s="6"/>
      <c r="U4" s="6"/>
      <c r="V4" s="9">
        <f>SUM(E4:U4)</f>
        <v>29.99</v>
      </c>
    </row>
    <row r="5" spans="1:22" ht="12.75">
      <c r="A5" s="4">
        <v>44658</v>
      </c>
      <c r="B5" s="3">
        <v>101576</v>
      </c>
      <c r="C5" s="3" t="s">
        <v>25</v>
      </c>
      <c r="D5" s="8">
        <v>380</v>
      </c>
      <c r="E5" s="6"/>
      <c r="F5" s="6"/>
      <c r="G5" s="6"/>
      <c r="H5" s="6"/>
      <c r="I5" s="6"/>
      <c r="J5" s="6"/>
      <c r="K5" s="6"/>
      <c r="L5" s="6">
        <v>380</v>
      </c>
      <c r="M5" s="6"/>
      <c r="N5" s="6"/>
      <c r="O5" s="6"/>
      <c r="P5" s="6"/>
      <c r="Q5" s="6"/>
      <c r="R5" s="6"/>
      <c r="S5" s="6"/>
      <c r="T5" s="6"/>
      <c r="U5" s="6"/>
      <c r="V5" s="9">
        <f>SUM(E5:R5)</f>
        <v>380</v>
      </c>
    </row>
    <row r="6" spans="1:22" ht="12.75">
      <c r="A6" s="4">
        <v>44658</v>
      </c>
      <c r="B6" s="18">
        <v>101577</v>
      </c>
      <c r="C6" s="3" t="s">
        <v>26</v>
      </c>
      <c r="D6" s="8">
        <v>90</v>
      </c>
      <c r="E6" s="6"/>
      <c r="F6" s="6"/>
      <c r="G6" s="6"/>
      <c r="H6" s="6"/>
      <c r="I6" s="6"/>
      <c r="J6" s="6">
        <v>15</v>
      </c>
      <c r="K6" s="6"/>
      <c r="L6" s="6">
        <v>75</v>
      </c>
      <c r="M6" s="6"/>
      <c r="N6" s="6"/>
      <c r="O6" s="6"/>
      <c r="P6" s="6"/>
      <c r="Q6" s="6"/>
      <c r="R6" s="6"/>
      <c r="S6" s="6"/>
      <c r="T6" s="6"/>
      <c r="U6" s="6"/>
      <c r="V6" s="9">
        <f>SUM(E6:R6)</f>
        <v>90</v>
      </c>
    </row>
    <row r="7" spans="1:22" ht="12.75">
      <c r="A7" s="4">
        <v>44658</v>
      </c>
      <c r="B7" s="3">
        <v>101578</v>
      </c>
      <c r="C7" s="3" t="s">
        <v>20</v>
      </c>
      <c r="D7" s="8">
        <v>607.22</v>
      </c>
      <c r="E7" s="19"/>
      <c r="F7" s="19"/>
      <c r="G7" s="19"/>
      <c r="H7" s="19">
        <v>520</v>
      </c>
      <c r="I7" s="19"/>
      <c r="J7" s="19">
        <v>12.05</v>
      </c>
      <c r="K7" s="19"/>
      <c r="L7" s="19">
        <v>41.65</v>
      </c>
      <c r="M7" s="19"/>
      <c r="N7" s="19"/>
      <c r="O7" s="19"/>
      <c r="P7" s="19"/>
      <c r="Q7" s="19"/>
      <c r="R7" s="19">
        <v>34.02</v>
      </c>
      <c r="S7" s="20"/>
      <c r="T7" s="20"/>
      <c r="U7" s="20"/>
      <c r="V7" s="21">
        <f>SUM(E7:R7)</f>
        <v>607.7199999999999</v>
      </c>
    </row>
    <row r="8" spans="1:22" ht="12.75">
      <c r="A8" s="4">
        <v>44686</v>
      </c>
      <c r="B8" s="3">
        <v>101579</v>
      </c>
      <c r="C8" s="3" t="s">
        <v>27</v>
      </c>
      <c r="D8" s="8">
        <v>365.76</v>
      </c>
      <c r="E8" s="6"/>
      <c r="F8" s="6">
        <v>365.76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9">
        <f>SUM(E8:U8)</f>
        <v>365.76</v>
      </c>
    </row>
    <row r="9" spans="1:22" ht="12.75">
      <c r="A9" s="4">
        <v>44686</v>
      </c>
      <c r="B9" s="3">
        <v>101580</v>
      </c>
      <c r="C9" s="3" t="s">
        <v>28</v>
      </c>
      <c r="D9" s="8">
        <v>150</v>
      </c>
      <c r="E9" s="6">
        <v>150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6"/>
      <c r="T9" s="6"/>
      <c r="U9" s="6"/>
      <c r="V9" s="9">
        <f>SUM(E9:T9)</f>
        <v>150</v>
      </c>
    </row>
    <row r="10" spans="1:22" ht="12.75">
      <c r="A10" s="4">
        <v>44686</v>
      </c>
      <c r="B10" s="3">
        <v>101581</v>
      </c>
      <c r="C10" s="11" t="s">
        <v>29</v>
      </c>
      <c r="D10" s="8">
        <v>59.91</v>
      </c>
      <c r="E10" s="6"/>
      <c r="F10" s="6"/>
      <c r="G10" s="6"/>
      <c r="H10" s="6"/>
      <c r="I10" s="6"/>
      <c r="J10" s="6">
        <v>9.99</v>
      </c>
      <c r="K10" s="6"/>
      <c r="L10" s="6">
        <v>49.92</v>
      </c>
      <c r="M10" s="6"/>
      <c r="N10" s="6"/>
      <c r="O10" s="6"/>
      <c r="P10" s="6"/>
      <c r="Q10" s="6"/>
      <c r="R10" s="6"/>
      <c r="S10" s="6"/>
      <c r="T10" s="6"/>
      <c r="U10" s="6"/>
      <c r="V10" s="9">
        <f>SUM(E10:T10)</f>
        <v>59.910000000000004</v>
      </c>
    </row>
    <row r="11" spans="1:22" ht="12.75">
      <c r="A11" s="4">
        <v>44686</v>
      </c>
      <c r="B11" s="12">
        <v>101582</v>
      </c>
      <c r="C11" s="3" t="s">
        <v>30</v>
      </c>
      <c r="D11" s="8">
        <v>5.39</v>
      </c>
      <c r="E11" s="6"/>
      <c r="F11" s="6"/>
      <c r="G11" s="6"/>
      <c r="H11" s="6"/>
      <c r="I11" s="6"/>
      <c r="J11" s="6"/>
      <c r="K11" s="6"/>
      <c r="L11" s="6">
        <v>5.39</v>
      </c>
      <c r="M11" s="6"/>
      <c r="N11" s="6"/>
      <c r="O11" s="6"/>
      <c r="P11" s="6"/>
      <c r="Q11" s="6"/>
      <c r="R11" s="6"/>
      <c r="S11" s="6"/>
      <c r="T11" s="6"/>
      <c r="U11" s="6"/>
      <c r="V11" s="9">
        <f>SUM(E11:U11)</f>
        <v>5.39</v>
      </c>
    </row>
    <row r="12" spans="1:22" ht="12.75">
      <c r="A12" s="4">
        <v>44686</v>
      </c>
      <c r="B12" s="12">
        <v>101583</v>
      </c>
      <c r="C12" s="12" t="s">
        <v>31</v>
      </c>
      <c r="D12" s="8">
        <v>54.8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v>54.8</v>
      </c>
      <c r="R12" s="6"/>
      <c r="S12" s="6"/>
      <c r="T12" s="6"/>
      <c r="U12" s="6"/>
      <c r="V12" s="9">
        <f>SUM(E12:U12)</f>
        <v>54.8</v>
      </c>
    </row>
    <row r="13" spans="1:22" ht="12.75">
      <c r="A13" s="4">
        <v>44686</v>
      </c>
      <c r="B13" s="12">
        <v>101584</v>
      </c>
      <c r="C13" s="3" t="s">
        <v>20</v>
      </c>
      <c r="D13" s="8">
        <v>701.71</v>
      </c>
      <c r="E13" s="6"/>
      <c r="F13" s="6"/>
      <c r="G13" s="6"/>
      <c r="H13" s="6">
        <v>583.5</v>
      </c>
      <c r="I13" s="6"/>
      <c r="J13" s="6">
        <v>7.43</v>
      </c>
      <c r="K13" s="6"/>
      <c r="L13" s="6">
        <v>73.6</v>
      </c>
      <c r="M13" s="6"/>
      <c r="N13" s="6"/>
      <c r="O13" s="6"/>
      <c r="P13" s="6"/>
      <c r="Q13" s="6"/>
      <c r="R13" s="6">
        <v>37.18</v>
      </c>
      <c r="S13" s="6"/>
      <c r="T13" s="6"/>
      <c r="U13" s="6"/>
      <c r="V13" s="9">
        <f>SUM(E13:R13)</f>
        <v>701.7099999999999</v>
      </c>
    </row>
    <row r="14" spans="1:22" ht="12.75">
      <c r="A14" s="4">
        <v>44721</v>
      </c>
      <c r="B14" s="3">
        <v>101585</v>
      </c>
      <c r="C14" s="3" t="s">
        <v>32</v>
      </c>
      <c r="D14" s="6">
        <v>660</v>
      </c>
      <c r="E14" s="6"/>
      <c r="F14" s="6"/>
      <c r="G14" s="6"/>
      <c r="H14" s="6"/>
      <c r="I14" s="6"/>
      <c r="J14" s="6">
        <v>110</v>
      </c>
      <c r="K14" s="6"/>
      <c r="L14" s="6">
        <v>550</v>
      </c>
      <c r="M14" s="6"/>
      <c r="N14" s="6"/>
      <c r="O14" s="6"/>
      <c r="P14" s="6"/>
      <c r="Q14" s="6"/>
      <c r="R14" s="6"/>
      <c r="S14" s="6"/>
      <c r="T14" s="6"/>
      <c r="U14" s="6"/>
      <c r="V14" s="9">
        <f>SUM(E14:R14)</f>
        <v>660</v>
      </c>
    </row>
    <row r="15" spans="1:22" ht="12.75">
      <c r="A15" s="4">
        <v>44721</v>
      </c>
      <c r="B15" s="3">
        <v>101586</v>
      </c>
      <c r="C15" s="3" t="s">
        <v>33</v>
      </c>
      <c r="D15" s="6">
        <v>270</v>
      </c>
      <c r="E15" s="6"/>
      <c r="F15" s="6"/>
      <c r="G15" s="6"/>
      <c r="H15" s="6"/>
      <c r="I15" s="6"/>
      <c r="J15" s="6"/>
      <c r="K15" s="6"/>
      <c r="L15" s="6">
        <v>270</v>
      </c>
      <c r="M15" s="6"/>
      <c r="N15" s="6"/>
      <c r="O15" s="6"/>
      <c r="P15" s="6"/>
      <c r="Q15" s="6"/>
      <c r="R15" s="6"/>
      <c r="S15" s="6"/>
      <c r="T15" s="6"/>
      <c r="U15" s="6"/>
      <c r="V15" s="9">
        <f>SUM(E15:R15)</f>
        <v>270</v>
      </c>
    </row>
    <row r="16" spans="1:22" ht="12.75">
      <c r="A16" s="4">
        <v>44721</v>
      </c>
      <c r="B16" s="3">
        <v>101587</v>
      </c>
      <c r="C16" s="3" t="s">
        <v>28</v>
      </c>
      <c r="D16" s="8">
        <v>300</v>
      </c>
      <c r="E16" s="6">
        <v>300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  <c r="U16" s="6"/>
      <c r="V16" s="9">
        <f aca="true" t="shared" si="0" ref="V16:V31">SUM(E16:U16)</f>
        <v>300</v>
      </c>
    </row>
    <row r="17" spans="1:22" ht="12.75">
      <c r="A17" s="4">
        <v>44721</v>
      </c>
      <c r="B17" s="3">
        <v>101588</v>
      </c>
      <c r="C17" s="3" t="s">
        <v>29</v>
      </c>
      <c r="D17" s="6">
        <v>19.97</v>
      </c>
      <c r="E17" s="6"/>
      <c r="F17" s="6"/>
      <c r="G17" s="6"/>
      <c r="H17" s="6"/>
      <c r="I17" s="6"/>
      <c r="J17" s="6">
        <v>3.33</v>
      </c>
      <c r="K17" s="6"/>
      <c r="L17" s="6">
        <v>16.64</v>
      </c>
      <c r="M17" s="6"/>
      <c r="N17" s="6"/>
      <c r="O17" s="6"/>
      <c r="P17" s="6"/>
      <c r="Q17" s="6"/>
      <c r="R17" s="6"/>
      <c r="S17" s="6"/>
      <c r="T17" s="6"/>
      <c r="U17" s="6"/>
      <c r="V17" s="9">
        <f t="shared" si="0"/>
        <v>19.97</v>
      </c>
    </row>
    <row r="18" spans="1:22" ht="12.75">
      <c r="A18" s="4">
        <v>44721</v>
      </c>
      <c r="B18" s="3">
        <v>101589</v>
      </c>
      <c r="C18" s="3" t="s">
        <v>34</v>
      </c>
      <c r="D18" s="6">
        <v>250</v>
      </c>
      <c r="E18" s="6"/>
      <c r="F18" s="6"/>
      <c r="G18" s="6"/>
      <c r="H18" s="6"/>
      <c r="I18" s="6"/>
      <c r="J18" s="6"/>
      <c r="K18" s="6"/>
      <c r="L18" s="6"/>
      <c r="M18" s="6">
        <v>250</v>
      </c>
      <c r="N18" s="6"/>
      <c r="O18" s="6"/>
      <c r="P18" s="6"/>
      <c r="Q18" s="6"/>
      <c r="R18" s="6"/>
      <c r="S18" s="6"/>
      <c r="T18" s="6"/>
      <c r="U18" s="6"/>
      <c r="V18" s="9">
        <f t="shared" si="0"/>
        <v>250</v>
      </c>
    </row>
    <row r="19" spans="1:22" ht="12.75">
      <c r="A19" s="4">
        <v>44721</v>
      </c>
      <c r="B19" s="3">
        <v>101590</v>
      </c>
      <c r="C19" s="3" t="s">
        <v>35</v>
      </c>
      <c r="D19" s="8">
        <v>400</v>
      </c>
      <c r="E19" s="6"/>
      <c r="F19" s="6"/>
      <c r="G19" s="6"/>
      <c r="H19" s="6"/>
      <c r="I19" s="6"/>
      <c r="J19" s="6"/>
      <c r="K19" s="6"/>
      <c r="L19" s="6"/>
      <c r="M19" s="6"/>
      <c r="N19" s="6">
        <v>400</v>
      </c>
      <c r="O19" s="13"/>
      <c r="P19" s="6"/>
      <c r="Q19" s="6"/>
      <c r="R19" s="6"/>
      <c r="S19" s="6"/>
      <c r="T19" s="6"/>
      <c r="U19" s="6"/>
      <c r="V19" s="9">
        <f t="shared" si="0"/>
        <v>400</v>
      </c>
    </row>
    <row r="20" spans="1:22" ht="12.75">
      <c r="A20" s="4">
        <v>44721</v>
      </c>
      <c r="B20" s="3">
        <v>101591</v>
      </c>
      <c r="C20" s="3" t="s">
        <v>36</v>
      </c>
      <c r="D20" s="8">
        <v>100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100</v>
      </c>
      <c r="P20" s="6"/>
      <c r="Q20" s="6"/>
      <c r="R20" s="6"/>
      <c r="S20" s="6"/>
      <c r="T20" s="6"/>
      <c r="U20" s="6"/>
      <c r="V20" s="9">
        <f t="shared" si="0"/>
        <v>100</v>
      </c>
    </row>
    <row r="21" spans="1:22" ht="12.75">
      <c r="A21" s="4">
        <v>44721</v>
      </c>
      <c r="B21" s="3">
        <v>101592</v>
      </c>
      <c r="C21" s="3" t="s">
        <v>37</v>
      </c>
      <c r="D21" s="8">
        <v>100</v>
      </c>
      <c r="E21" s="6"/>
      <c r="F21" s="6"/>
      <c r="G21" s="6"/>
      <c r="H21" s="6"/>
      <c r="I21" s="6"/>
      <c r="J21" s="6"/>
      <c r="K21" s="6"/>
      <c r="L21" s="6"/>
      <c r="M21" s="6">
        <v>100</v>
      </c>
      <c r="N21" s="6"/>
      <c r="P21" s="6"/>
      <c r="Q21" s="6"/>
      <c r="R21" s="6"/>
      <c r="S21" s="6"/>
      <c r="T21" s="6"/>
      <c r="U21" s="6"/>
      <c r="V21" s="9">
        <f t="shared" si="0"/>
        <v>100</v>
      </c>
    </row>
    <row r="22" spans="1:22" ht="12.75">
      <c r="A22" s="4">
        <v>44721</v>
      </c>
      <c r="B22" s="3">
        <v>101593</v>
      </c>
      <c r="C22" s="3" t="s">
        <v>38</v>
      </c>
      <c r="D22" s="8">
        <v>100</v>
      </c>
      <c r="E22" s="6"/>
      <c r="F22" s="6"/>
      <c r="G22" s="6"/>
      <c r="H22" s="6"/>
      <c r="I22" s="6"/>
      <c r="J22" s="6"/>
      <c r="K22" s="6"/>
      <c r="L22" s="6"/>
      <c r="M22" s="6">
        <v>100</v>
      </c>
      <c r="N22" s="6"/>
      <c r="O22" s="6"/>
      <c r="P22" s="6"/>
      <c r="Q22" s="6"/>
      <c r="R22" s="6"/>
      <c r="S22" s="6"/>
      <c r="T22" s="6"/>
      <c r="U22" s="6"/>
      <c r="V22" s="9">
        <f t="shared" si="0"/>
        <v>100</v>
      </c>
    </row>
    <row r="23" spans="1:22" ht="12.75">
      <c r="A23" s="4">
        <v>44721</v>
      </c>
      <c r="B23" s="18">
        <v>101594</v>
      </c>
      <c r="C23" s="3" t="s">
        <v>39</v>
      </c>
      <c r="D23" s="8">
        <v>100</v>
      </c>
      <c r="E23" s="6"/>
      <c r="F23" s="6"/>
      <c r="G23" s="6"/>
      <c r="H23" s="6"/>
      <c r="I23" s="6"/>
      <c r="J23" s="6"/>
      <c r="K23" s="6"/>
      <c r="L23" s="6"/>
      <c r="M23" s="6">
        <v>100</v>
      </c>
      <c r="N23" s="6"/>
      <c r="O23" s="6"/>
      <c r="P23" s="6"/>
      <c r="Q23" s="6"/>
      <c r="R23" s="6"/>
      <c r="S23" s="6"/>
      <c r="T23" s="6"/>
      <c r="U23" s="6"/>
      <c r="V23" s="9">
        <f t="shared" si="0"/>
        <v>100</v>
      </c>
    </row>
    <row r="24" spans="1:22" ht="12.75">
      <c r="A24" s="4">
        <v>44721</v>
      </c>
      <c r="B24" s="3">
        <v>101595</v>
      </c>
      <c r="C24" s="3" t="s">
        <v>40</v>
      </c>
      <c r="D24" s="8">
        <v>431.53</v>
      </c>
      <c r="E24" s="6"/>
      <c r="F24" s="6"/>
      <c r="G24" s="6">
        <v>359.61</v>
      </c>
      <c r="H24" s="6"/>
      <c r="I24" s="6"/>
      <c r="J24" s="6">
        <v>71.92</v>
      </c>
      <c r="K24" s="6"/>
      <c r="L24" s="6"/>
      <c r="M24" s="6"/>
      <c r="N24" s="6"/>
      <c r="O24" s="6"/>
      <c r="P24" s="6"/>
      <c r="Q24" s="13"/>
      <c r="R24" s="6"/>
      <c r="S24" s="6"/>
      <c r="T24" s="6"/>
      <c r="U24" s="6"/>
      <c r="V24" s="9">
        <f t="shared" si="0"/>
        <v>431.53000000000003</v>
      </c>
    </row>
    <row r="25" spans="1:22" ht="12.75">
      <c r="A25" s="4">
        <v>44721</v>
      </c>
      <c r="B25" s="3">
        <v>101596</v>
      </c>
      <c r="C25" s="3" t="s">
        <v>41</v>
      </c>
      <c r="D25" s="8">
        <v>33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33</v>
      </c>
      <c r="R25" s="6"/>
      <c r="S25" s="10"/>
      <c r="T25" s="10"/>
      <c r="U25" s="10"/>
      <c r="V25" s="9">
        <f t="shared" si="0"/>
        <v>33</v>
      </c>
    </row>
    <row r="26" spans="1:22" ht="12.75">
      <c r="A26" s="4">
        <v>44721</v>
      </c>
      <c r="B26" s="3">
        <v>101597</v>
      </c>
      <c r="C26" s="3" t="s">
        <v>20</v>
      </c>
      <c r="D26" s="8">
        <v>554.5</v>
      </c>
      <c r="E26" s="6"/>
      <c r="F26" s="6"/>
      <c r="H26" s="6">
        <v>496.1</v>
      </c>
      <c r="I26" s="6"/>
      <c r="J26" s="6">
        <v>8.01</v>
      </c>
      <c r="K26" s="6"/>
      <c r="L26" s="6">
        <v>13.21</v>
      </c>
      <c r="M26" s="6"/>
      <c r="N26" s="6"/>
      <c r="O26" s="6"/>
      <c r="P26" s="6"/>
      <c r="Q26" s="6"/>
      <c r="R26" s="6">
        <v>37.18</v>
      </c>
      <c r="S26" s="6"/>
      <c r="T26" s="10"/>
      <c r="U26" s="10"/>
      <c r="V26" s="9">
        <f t="shared" si="0"/>
        <v>554.5</v>
      </c>
    </row>
    <row r="27" spans="1:22" ht="12.75">
      <c r="A27" s="4"/>
      <c r="B27" s="3"/>
      <c r="C27" s="3"/>
      <c r="D27" s="6"/>
      <c r="E27" s="6"/>
      <c r="F27" s="6"/>
      <c r="G27" s="1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0"/>
      <c r="U27" s="10"/>
      <c r="V27" s="9">
        <f t="shared" si="0"/>
        <v>0</v>
      </c>
    </row>
    <row r="28" spans="1:22" ht="12.75">
      <c r="A28" s="4"/>
      <c r="B28" s="3"/>
      <c r="C28" s="3"/>
      <c r="D28" s="6"/>
      <c r="E28" s="6"/>
      <c r="F28" s="6"/>
      <c r="G28" s="1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0"/>
      <c r="U28" s="10"/>
      <c r="V28" s="9">
        <f t="shared" si="0"/>
        <v>0</v>
      </c>
    </row>
    <row r="29" spans="1:22" ht="12.75">
      <c r="A29" s="4"/>
      <c r="B29" s="3"/>
      <c r="C29" s="3"/>
      <c r="D29" s="6"/>
      <c r="E29" s="6"/>
      <c r="F29" s="6"/>
      <c r="G29" s="1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0"/>
      <c r="U29" s="10"/>
      <c r="V29" s="9">
        <f t="shared" si="0"/>
        <v>0</v>
      </c>
    </row>
    <row r="30" spans="1:22" ht="12.75">
      <c r="A30" s="4"/>
      <c r="B30" s="3"/>
      <c r="C30" s="3"/>
      <c r="D30" s="6"/>
      <c r="E30" s="6"/>
      <c r="F30" s="6"/>
      <c r="G30" s="1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0"/>
      <c r="U30" s="10"/>
      <c r="V30" s="9">
        <f t="shared" si="0"/>
        <v>0</v>
      </c>
    </row>
    <row r="31" spans="1:22" ht="12.75">
      <c r="A31" s="4"/>
      <c r="B31" s="3"/>
      <c r="C31" s="3"/>
      <c r="D31" s="6"/>
      <c r="E31" s="6"/>
      <c r="F31" s="6"/>
      <c r="G31" s="6"/>
      <c r="H31" s="6"/>
      <c r="I31" s="6"/>
      <c r="J31" s="16"/>
      <c r="K31" s="16"/>
      <c r="L31" s="16"/>
      <c r="M31" s="6"/>
      <c r="N31" s="6"/>
      <c r="O31" s="6"/>
      <c r="P31" s="6"/>
      <c r="Q31" s="10"/>
      <c r="R31" s="6"/>
      <c r="S31" s="6"/>
      <c r="T31" s="6"/>
      <c r="U31" s="6"/>
      <c r="V31" s="9">
        <f t="shared" si="0"/>
        <v>0</v>
      </c>
    </row>
    <row r="32" spans="1:22" ht="12.75">
      <c r="A32" s="4"/>
      <c r="B32" s="3"/>
      <c r="C32" s="3"/>
      <c r="D32" s="17"/>
      <c r="E32" s="2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"/>
      <c r="S32" s="17"/>
      <c r="T32" s="17"/>
      <c r="U32" s="17"/>
      <c r="V32" s="23">
        <f>SUM(E32:U32)</f>
        <v>0</v>
      </c>
    </row>
    <row r="33" spans="1:22" ht="12.75">
      <c r="A33" s="4"/>
      <c r="B33" s="3"/>
      <c r="C33" s="17"/>
      <c r="D33" s="17"/>
      <c r="E33" s="22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3">
        <f>SUM(E33:U33)</f>
        <v>0</v>
      </c>
    </row>
    <row r="34" spans="1:22" ht="12.75">
      <c r="A34" s="4"/>
      <c r="B34" s="3"/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9">
        <f>SUM(E34:U34)</f>
        <v>0</v>
      </c>
    </row>
    <row r="35" spans="1:22" ht="12.75">
      <c r="A35" s="4"/>
      <c r="B35" s="3"/>
      <c r="C35" s="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9">
        <f>SUM(E35:U35)</f>
        <v>0</v>
      </c>
    </row>
    <row r="36" spans="1:22" ht="12.75">
      <c r="A36" s="14"/>
      <c r="B36" s="3"/>
      <c r="C36" s="3"/>
      <c r="D36" s="15">
        <f>SUM(D3:D35)</f>
        <v>5793.78</v>
      </c>
      <c r="E36" s="15">
        <f aca="true" t="shared" si="1" ref="E36:V36">SUM(E3:E35)</f>
        <v>450</v>
      </c>
      <c r="F36" s="15">
        <f t="shared" si="1"/>
        <v>365.76</v>
      </c>
      <c r="G36" s="15">
        <f t="shared" si="1"/>
        <v>359.61</v>
      </c>
      <c r="H36" s="15">
        <f t="shared" si="1"/>
        <v>1599.6</v>
      </c>
      <c r="I36" s="15">
        <f t="shared" si="1"/>
        <v>0</v>
      </c>
      <c r="J36" s="15">
        <f t="shared" si="1"/>
        <v>242.73000000000002</v>
      </c>
      <c r="K36" s="15">
        <f t="shared" si="1"/>
        <v>0</v>
      </c>
      <c r="L36" s="15">
        <f t="shared" si="1"/>
        <v>1530.4</v>
      </c>
      <c r="M36" s="15">
        <f t="shared" si="1"/>
        <v>550</v>
      </c>
      <c r="N36" s="15">
        <f t="shared" si="1"/>
        <v>400</v>
      </c>
      <c r="O36" s="15">
        <f t="shared" si="1"/>
        <v>100</v>
      </c>
      <c r="P36" s="15">
        <f t="shared" si="1"/>
        <v>0</v>
      </c>
      <c r="Q36" s="15">
        <f t="shared" si="1"/>
        <v>87.8</v>
      </c>
      <c r="R36" s="15">
        <f t="shared" si="1"/>
        <v>108.38</v>
      </c>
      <c r="S36" s="15">
        <f t="shared" si="1"/>
        <v>0</v>
      </c>
      <c r="T36" s="15">
        <f t="shared" si="1"/>
        <v>0</v>
      </c>
      <c r="U36" s="15">
        <f t="shared" si="1"/>
        <v>0</v>
      </c>
      <c r="V36" s="15">
        <f t="shared" si="1"/>
        <v>5794.28</v>
      </c>
    </row>
    <row r="37" spans="2:8" ht="12.75">
      <c r="B37" s="26"/>
      <c r="C37" s="26"/>
      <c r="D37" s="26"/>
      <c r="E37" s="26"/>
      <c r="F37" s="26"/>
      <c r="G37" s="26"/>
      <c r="H37" s="26"/>
    </row>
    <row r="38" spans="1:8" ht="12.75">
      <c r="A38" s="27"/>
      <c r="B38" s="28" t="s">
        <v>42</v>
      </c>
      <c r="C38" s="28"/>
      <c r="D38" s="29">
        <v>5793.78</v>
      </c>
      <c r="E38" s="26"/>
      <c r="F38" s="26"/>
      <c r="G38" s="26"/>
      <c r="H38" s="26"/>
    </row>
    <row r="39" spans="1:8" ht="12.75">
      <c r="A39" s="27"/>
      <c r="B39" s="28" t="s">
        <v>43</v>
      </c>
      <c r="C39" s="28"/>
      <c r="D39" s="29">
        <v>-5794.28</v>
      </c>
      <c r="E39" s="26"/>
      <c r="F39" s="26"/>
      <c r="G39" s="26"/>
      <c r="H39" s="26"/>
    </row>
    <row r="40" spans="1:4" ht="12.75">
      <c r="A40" s="27"/>
      <c r="B40" s="27"/>
      <c r="C40" s="27"/>
      <c r="D40" s="29">
        <v>-0.5</v>
      </c>
    </row>
  </sheetData>
  <sheetProtection/>
  <mergeCells count="1">
    <mergeCell ref="A1:M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Scott</dc:creator>
  <cp:keywords/>
  <dc:description/>
  <cp:lastModifiedBy>Windows User</cp:lastModifiedBy>
  <cp:lastPrinted>2022-08-05T11:26:01Z</cp:lastPrinted>
  <dcterms:created xsi:type="dcterms:W3CDTF">2009-08-21T15:35:06Z</dcterms:created>
  <dcterms:modified xsi:type="dcterms:W3CDTF">2022-08-31T17:40:08Z</dcterms:modified>
  <cp:category/>
  <cp:version/>
  <cp:contentType/>
  <cp:contentStatus/>
</cp:coreProperties>
</file>